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b176\Desktop\太陽光電風雨球場\教育部主管宜蘭地區學校設置太陽光電發電設備區域聯合標租案\標租契約\標租公告-第4次\"/>
    </mc:Choice>
  </mc:AlternateContent>
  <xr:revisionPtr revIDLastSave="0" documentId="13_ncr:1_{8BEA93C6-EDC2-4A1B-842A-1119D6DA527A}" xr6:coauthVersionLast="47" xr6:coauthVersionMax="47" xr10:uidLastSave="{00000000-0000-0000-0000-000000000000}"/>
  <bookViews>
    <workbookView xWindow="-120" yWindow="0" windowWidth="19320" windowHeight="15480" tabRatio="577" xr2:uid="{1346C82C-8B34-4A1F-A3E1-31D99A53BFCC}"/>
  </bookViews>
  <sheets>
    <sheet name="清單" sheetId="1" r:id="rId1"/>
    <sheet name="現勘時間" sheetId="2" r:id="rId2"/>
  </sheets>
  <definedNames>
    <definedName name="_xlnm.Print_Titles" localSheetId="0">清單!$2:$2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2" i="1"/>
</calcChain>
</file>

<file path=xl/sharedStrings.xml><?xml version="1.0" encoding="utf-8"?>
<sst xmlns="http://schemas.openxmlformats.org/spreadsheetml/2006/main" count="408" uniqueCount="171">
  <si>
    <t>教育部主管宜蘭地區高中(含)以下學校設置太陽光電發電設備第4次區域聯合標租 學校設置候選清單</t>
    <phoneticPr fontId="2" type="noConversion"/>
  </si>
  <si>
    <t>編號</t>
  </si>
  <si>
    <t>校名</t>
    <phoneticPr fontId="2" type="noConversion"/>
  </si>
  <si>
    <t>設置類型</t>
  </si>
  <si>
    <t>樓層數</t>
  </si>
  <si>
    <t>型式</t>
    <phoneticPr fontId="2" type="noConversion"/>
  </si>
  <si>
    <t>型態</t>
    <phoneticPr fontId="2" type="noConversion"/>
  </si>
  <si>
    <t>使用執照</t>
    <phoneticPr fontId="2" type="noConversion"/>
  </si>
  <si>
    <t>地段</t>
    <phoneticPr fontId="2" type="noConversion"/>
  </si>
  <si>
    <t>地號</t>
    <phoneticPr fontId="2" type="noConversion"/>
  </si>
  <si>
    <t>架設樣式</t>
    <phoneticPr fontId="2" type="noConversion"/>
  </si>
  <si>
    <t>漏(積)水</t>
    <phoneticPr fontId="2" type="noConversion"/>
  </si>
  <si>
    <t>地坪損壞</t>
    <phoneticPr fontId="2" type="noConversion"/>
  </si>
  <si>
    <t>備註</t>
    <phoneticPr fontId="2" type="noConversion"/>
  </si>
  <si>
    <t>必須施做</t>
    <phoneticPr fontId="2" type="noConversion"/>
  </si>
  <si>
    <t>中道中學</t>
    <phoneticPr fontId="2" type="noConversion"/>
  </si>
  <si>
    <t>籃球場2面</t>
  </si>
  <si>
    <t>-</t>
    <phoneticPr fontId="2" type="noConversion"/>
  </si>
  <si>
    <t>地面型</t>
    <phoneticPr fontId="2" type="noConversion"/>
  </si>
  <si>
    <t>光電球場</t>
    <phoneticPr fontId="2" type="noConversion"/>
  </si>
  <si>
    <t>五權段</t>
    <phoneticPr fontId="2" type="noConversion"/>
  </si>
  <si>
    <t>1420、1421、1422</t>
    <phoneticPr fontId="2" type="noConversion"/>
  </si>
  <si>
    <t>運動空間7公尺(含)以上</t>
    <phoneticPr fontId="2" type="noConversion"/>
  </si>
  <si>
    <t>無</t>
    <phoneticPr fontId="2" type="noConversion"/>
  </si>
  <si>
    <t>表面龜裂</t>
    <phoneticPr fontId="2" type="noConversion"/>
  </si>
  <si>
    <t>壓克力</t>
    <phoneticPr fontId="2" type="noConversion"/>
  </si>
  <si>
    <t>宜蘭高商</t>
    <phoneticPr fontId="2" type="noConversion"/>
  </si>
  <si>
    <t>籃球場3面</t>
  </si>
  <si>
    <t>宜商段</t>
    <phoneticPr fontId="2" type="noConversion"/>
  </si>
  <si>
    <t>周邊有龜裂</t>
    <phoneticPr fontId="2" type="noConversion"/>
  </si>
  <si>
    <t>面層有少部分積水</t>
    <phoneticPr fontId="2" type="noConversion"/>
  </si>
  <si>
    <t>頭城家商</t>
    <phoneticPr fontId="2" type="noConversion"/>
  </si>
  <si>
    <t>排球場3面</t>
  </si>
  <si>
    <t>下新興段</t>
    <phoneticPr fontId="2" type="noConversion"/>
  </si>
  <si>
    <t>0137-000</t>
    <phoneticPr fontId="2" type="noConversion"/>
  </si>
  <si>
    <t>需要移樹</t>
    <phoneticPr fontId="2" type="noConversion"/>
  </si>
  <si>
    <t>羅東高工</t>
    <phoneticPr fontId="2" type="noConversion"/>
  </si>
  <si>
    <t>排球場1面</t>
    <phoneticPr fontId="2" type="noConversion"/>
  </si>
  <si>
    <t>冬山鄉水源段</t>
  </si>
  <si>
    <t>320、323、324</t>
    <phoneticPr fontId="2" type="noConversion"/>
  </si>
  <si>
    <t>表面隆起、龜裂</t>
    <phoneticPr fontId="2" type="noConversion"/>
  </si>
  <si>
    <t>戶外投擲練習場</t>
    <phoneticPr fontId="2" type="noConversion"/>
  </si>
  <si>
    <t>羅東高中</t>
    <phoneticPr fontId="2" type="noConversion"/>
  </si>
  <si>
    <t>籃球場2面</t>
    <phoneticPr fontId="2" type="noConversion"/>
  </si>
  <si>
    <t>公正段</t>
  </si>
  <si>
    <t>必須施作</t>
    <phoneticPr fontId="2" type="noConversion"/>
  </si>
  <si>
    <t>選擇施做</t>
    <phoneticPr fontId="2" type="noConversion"/>
  </si>
  <si>
    <t>籃球場1面</t>
    <phoneticPr fontId="2" type="noConversion"/>
  </si>
  <si>
    <t>有</t>
    <phoneticPr fontId="2" type="noConversion"/>
  </si>
  <si>
    <t>汽車停車場</t>
  </si>
  <si>
    <t>-</t>
  </si>
  <si>
    <t>停車棚</t>
    <phoneticPr fontId="2" type="noConversion"/>
  </si>
  <si>
    <t>公正段</t>
    <phoneticPr fontId="2" type="noConversion"/>
  </si>
  <si>
    <t>施作金屬浪板後加設光電板</t>
    <phoneticPr fontId="2" type="noConversion"/>
  </si>
  <si>
    <t>連通風雨走廊</t>
  </si>
  <si>
    <t>廊道</t>
    <phoneticPr fontId="2" type="noConversion"/>
  </si>
  <si>
    <t>頂蓋低於4.5公尺(含)以下</t>
    <phoneticPr fontId="2" type="noConversion"/>
  </si>
  <si>
    <t>高爾夫球場休息區</t>
  </si>
  <si>
    <t>觀眾席</t>
    <phoneticPr fontId="2" type="noConversion"/>
  </si>
  <si>
    <t>(102)(8)(9)建管使字第00638號</t>
    <phoneticPr fontId="2" type="noConversion"/>
  </si>
  <si>
    <t>1418、1419、1420</t>
    <phoneticPr fontId="2" type="noConversion"/>
  </si>
  <si>
    <t>無(人工草皮為新鋪)</t>
    <phoneticPr fontId="2" type="noConversion"/>
  </si>
  <si>
    <t>人工草皮</t>
  </si>
  <si>
    <t>宜蘭高商</t>
  </si>
  <si>
    <t>行政大樓中棟</t>
  </si>
  <si>
    <t>屋頂型</t>
    <phoneticPr fontId="2" type="noConversion"/>
  </si>
  <si>
    <t>校舍屋頂</t>
    <phoneticPr fontId="2" type="noConversion"/>
  </si>
  <si>
    <t>(84.07.18)建局管字4435號</t>
    <phoneticPr fontId="2" type="noConversion"/>
  </si>
  <si>
    <t>棚架式(不加浪板)</t>
    <phoneticPr fontId="2" type="noConversion"/>
  </si>
  <si>
    <t>無，已完成防水施工</t>
    <phoneticPr fontId="2" type="noConversion"/>
  </si>
  <si>
    <t>行政大樓東西棟</t>
  </si>
  <si>
    <t>(75.06.30)建局都字2757號</t>
    <phoneticPr fontId="2" type="noConversion"/>
  </si>
  <si>
    <t>教學大樓
(東側520西側200)</t>
    <phoneticPr fontId="2" type="noConversion"/>
  </si>
  <si>
    <t>(87.05.05)建局管字1773號</t>
    <phoneticPr fontId="2" type="noConversion"/>
  </si>
  <si>
    <t>515、614</t>
    <phoneticPr fontId="2" type="noConversion"/>
  </si>
  <si>
    <t>設計館</t>
  </si>
  <si>
    <t>(79.06.11)建局管字3258號</t>
    <phoneticPr fontId="2" type="noConversion"/>
  </si>
  <si>
    <t>民俗技藝館</t>
    <phoneticPr fontId="2" type="noConversion"/>
  </si>
  <si>
    <t>(79.11.09)建局管字6407號</t>
    <phoneticPr fontId="2" type="noConversion"/>
  </si>
  <si>
    <t>新建大樓</t>
    <phoneticPr fontId="2" type="noConversion"/>
  </si>
  <si>
    <t>平鋪式</t>
    <phoneticPr fontId="2" type="noConversion"/>
  </si>
  <si>
    <t>活動中心</t>
  </si>
  <si>
    <t>地上2</t>
    <phoneticPr fontId="2" type="noConversion"/>
  </si>
  <si>
    <t>86.12.15建局管字第6036號</t>
    <phoneticPr fontId="2" type="noConversion"/>
  </si>
  <si>
    <t>有(一漏水處)</t>
    <phoneticPr fontId="2" type="noConversion"/>
  </si>
  <si>
    <t>屋頂區域已安裝防水浪板 ，僅維修用通道未安裝</t>
    <phoneticPr fontId="2" type="noConversion"/>
  </si>
  <si>
    <t>生活科技館</t>
  </si>
  <si>
    <t>地上3</t>
    <phoneticPr fontId="2" type="noConversion"/>
  </si>
  <si>
    <t>創藝館</t>
  </si>
  <si>
    <t>地上4
(含屋突2層)</t>
    <phoneticPr fontId="2" type="noConversion"/>
  </si>
  <si>
    <t>109.8.20建管使字第00399號</t>
    <phoneticPr fontId="2" type="noConversion"/>
  </si>
  <si>
    <t>859、859-2、859-3、859-4</t>
    <phoneticPr fontId="2" type="noConversion"/>
  </si>
  <si>
    <t>棚架式(加浪板)</t>
    <phoneticPr fontId="2" type="noConversion"/>
  </si>
  <si>
    <t>109年興建完成</t>
    <phoneticPr fontId="2" type="noConversion"/>
  </si>
  <si>
    <t>藝術館</t>
  </si>
  <si>
    <t>地上4</t>
    <phoneticPr fontId="2" type="noConversion"/>
  </si>
  <si>
    <t>88.6.30建局管字第2372號</t>
    <phoneticPr fontId="2" type="noConversion"/>
  </si>
  <si>
    <t>平舖式</t>
    <phoneticPr fontId="2" type="noConversion"/>
  </si>
  <si>
    <t>自然館</t>
  </si>
  <si>
    <t>地上3/地下1</t>
    <phoneticPr fontId="2" type="noConversion"/>
  </si>
  <si>
    <t>79.06.19建局管字第2960號</t>
    <phoneticPr fontId="2" type="noConversion"/>
  </si>
  <si>
    <t>859、860</t>
    <phoneticPr fontId="2" type="noConversion"/>
  </si>
  <si>
    <t>已有一小塊區域有安裝十年前的光電板</t>
    <phoneticPr fontId="2" type="noConversion"/>
  </si>
  <si>
    <t>資訊館</t>
  </si>
  <si>
    <t>69.7.15建局都字第5800號、70.11.20建局都字第7381號</t>
    <phoneticPr fontId="2" type="noConversion"/>
  </si>
  <si>
    <t>屋頂大部分區域已安裝防水浪板 ，只剩維修用通道未安裝</t>
    <phoneticPr fontId="2" type="noConversion"/>
  </si>
  <si>
    <t>輔導中心</t>
    <phoneticPr fontId="2" type="noConversion"/>
  </si>
  <si>
    <t>100.12.23建管使字第00929號</t>
    <phoneticPr fontId="2" type="noConversion"/>
  </si>
  <si>
    <t>游泳池</t>
  </si>
  <si>
    <t>地上1</t>
    <phoneticPr fontId="2" type="noConversion"/>
  </si>
  <si>
    <t>游泳池屋頂</t>
    <phoneticPr fontId="2" type="noConversion"/>
  </si>
  <si>
    <t>102.01.30建管使字第00073號</t>
    <phoneticPr fontId="2" type="noConversion"/>
  </si>
  <si>
    <t>854、860</t>
    <phoneticPr fontId="2" type="noConversion"/>
  </si>
  <si>
    <t>101年泳池加蓋屋頂</t>
    <phoneticPr fontId="2" type="noConversion"/>
  </si>
  <si>
    <t>選擇施作</t>
    <phoneticPr fontId="2" type="noConversion"/>
  </si>
  <si>
    <t>地坪材質</t>
    <phoneticPr fontId="2" type="noConversion"/>
  </si>
  <si>
    <t>國立羅東高中</t>
  </si>
  <si>
    <t>邱銘鴻／總務主任</t>
  </si>
  <si>
    <t>0919-050-799</t>
  </si>
  <si>
    <t>minghong@ltsh.ilc.edu.tw</t>
  </si>
  <si>
    <t>星期一 上午(10:00-12:00), 星期一 下午(13:00-16:00), 星期四 上午(10:00-12:00), 星期四 下午(13:00-16:00), 星期五 上午(10:00-12:00), 星期五 下午(13:00-16:00)</t>
  </si>
  <si>
    <t>星期一 上午(10:00-12:00), 星期一 下午(13:00-16:00), 星期三 上午(10:00-12:00), 星期四 上午(10:00-12:00), 星期五 上午(10:00-12:00)</t>
  </si>
  <si>
    <t>星期一 上午(10:00-12:00), 星期二 上午(10:00-12:00), 星期三 上午(10:00-12:00), 星期四 上午(10:00-12:00), 星期五 上午(10:00-12:00), 星期五 下午(13:00-16:00)</t>
  </si>
  <si>
    <t>星期一 上午(10:00-12:00), 星期一 下午(13:00-16:00), 星期二 上午(10:00-12:00), 星期五 上午(10:00-12:00), 星期五 下午(13:00-16:00)</t>
  </si>
  <si>
    <t>國立頭城家商</t>
  </si>
  <si>
    <t>黃家棟/總務主任</t>
  </si>
  <si>
    <t>0932-192-667</t>
  </si>
  <si>
    <t>tcvs130@tcvs.ilc.edu.tw</t>
  </si>
  <si>
    <t>星期一 上午(10:00-12:00), 星期一 下午(13:00-16:00), 星期二 下午(13:00-16:00), 星期三 下午(13:00-16:00), 星期四 下午(13:00-16:00), 星期五 上午(10:00-12:00)</t>
  </si>
  <si>
    <t>星期一 上午(10:00-12:00), 星期一 下午(13:00-16:00), 星期三 下午(13:00-16:00), 星期四 下午(13:00-16:00), 星期五 上午(10:00-12:00)</t>
  </si>
  <si>
    <t>星期一 上午(10:00-12:00), 星期一 下午(13:00-16:00), 星期二 下午(13:00-16:00)</t>
  </si>
  <si>
    <t>林金生/總務主任</t>
  </si>
  <si>
    <t>0931-088-156</t>
  </si>
  <si>
    <t>kim6564kimo@gmail.com</t>
  </si>
  <si>
    <t>星期一 上午(10:00-12:00), 星期一 下午(13:00-16:00), 星期二 下午(13:00-16:00), 星期三 上午(10:00-12:00), 星期四 下午(13:00-16:00), 星期五 下午(13:00-16:00)</t>
  </si>
  <si>
    <t>星期三 上午(10:00-12:00), 星期三 下午(13:00-16:00), 星期四 上午(10:00-12:00), 星期四 下午(13:00-16:00), 星期五 下午(13:00-16:00)</t>
  </si>
  <si>
    <t>星期一 上午(10:00-12:00), 星期一 下午(13:00-16:00), 星期二 下午(13:00-16:00), 星期三 上午(10:00-12:00), 星期三 下午(13:00-16:00)</t>
  </si>
  <si>
    <t>國立羅東高工</t>
  </si>
  <si>
    <t>黃文傑/技士</t>
  </si>
  <si>
    <t>0938-855-289</t>
  </si>
  <si>
    <t>huangwj@gs.ltivs.ilc.edu.tw</t>
  </si>
  <si>
    <t>星期一 上午(10:00-12:00), 星期四 上午(10:00-12:00), 星期四 下午(13:00-16:00), 星期五 上午(10:00-12:00), 星期五 下午(13:00-16:00)</t>
  </si>
  <si>
    <t>星期二 上午(10:00-12:00), 星期二 下午(13:00-16:00), 星期四 上午(10:00-12:00), 星期四 下午(13:00-16:00), 星期五 上午(10:00-12:00)</t>
  </si>
  <si>
    <t>星期一 上午(10:00-12:00), 星期二 上午(10:00-12:00), 星期二 下午(13:00-16:00), 星期三 上午(10:00-12:00), 星期五 上午(10:00-12:00)</t>
  </si>
  <si>
    <t>星期二 上午(10:00-12:00), 星期二 下午(13:00-16:00), 星期三 上午(10:00-12:00), 星期四 上午(10:00-12:00), 星期四 下午(13:00-16:00)</t>
  </si>
  <si>
    <t>國立宜蘭高商</t>
  </si>
  <si>
    <t>朱建華/總務主任</t>
  </si>
  <si>
    <t>0919-312-718</t>
  </si>
  <si>
    <t>garnet4455@mx.ilvs.ilc.edu.tw</t>
  </si>
  <si>
    <t>星期一 上午(10:00-12:00), 星期二 上午(10:00-12:00), 星期三 上午(10:00-12:00), 星期四 上午(10:00-12:00), 星期五 上午(10:00-12:00)</t>
  </si>
  <si>
    <t>星期一 上午(10:00-12:00), 星期三 上午(10:00-12:00), 星期四 上午(10:00-12:00), 星期五 上午(10:00-12:00)</t>
  </si>
  <si>
    <t>星期一 上午(10:00-12:00), 星期二 上午(10:00-12:00), 星期三 上午(10:00-12:00), 星期五 上午(10:00-12:00)</t>
  </si>
  <si>
    <t>現勘聯絡人電子信箱</t>
  </si>
  <si>
    <t>現勘聯絡人電話</t>
    <phoneticPr fontId="2" type="noConversion"/>
  </si>
  <si>
    <t>現勘聯絡人</t>
    <phoneticPr fontId="2" type="noConversion"/>
  </si>
  <si>
    <t>學校名稱</t>
    <phoneticPr fontId="2" type="noConversion"/>
  </si>
  <si>
    <t>【第2週：9/9(一)-9/13(五) 】</t>
    <phoneticPr fontId="2" type="noConversion"/>
  </si>
  <si>
    <t xml:space="preserve">【第3週：9/16(一)-9/20(五)】 </t>
    <phoneticPr fontId="2" type="noConversion"/>
  </si>
  <si>
    <t xml:space="preserve">【第4週：9/23(一)-9/27(五)】 </t>
    <phoneticPr fontId="2" type="noConversion"/>
  </si>
  <si>
    <t xml:space="preserve">【第5週：9/30(一)-10/4(五)】 </t>
    <phoneticPr fontId="2" type="noConversion"/>
  </si>
  <si>
    <t xml:space="preserve">【第6週：10/7(一)-10/11(五)】 </t>
    <phoneticPr fontId="2" type="noConversion"/>
  </si>
  <si>
    <t xml:space="preserve">【第7週：10/14(一)-10/18(五)】 </t>
    <phoneticPr fontId="2" type="noConversion"/>
  </si>
  <si>
    <t>【第8週：10/21(一)-10/25(五)】</t>
    <phoneticPr fontId="2" type="noConversion"/>
  </si>
  <si>
    <t>星期二 上午(10:00-12:00), 星期二 下午(13:00-16:00), 星期四 上午(10:00-12:00), 星期四 下午(13:00-16:00), 星期五 上午(10:00-12:00), 星期五 下午(13:00-16:00)</t>
    <phoneticPr fontId="2" type="noConversion"/>
  </si>
  <si>
    <r>
      <t>面積m</t>
    </r>
    <r>
      <rPr>
        <vertAlign val="superscript"/>
        <sz val="10.5"/>
        <color theme="1"/>
        <rFont val="微軟正黑體"/>
        <family val="2"/>
        <charset val="136"/>
      </rPr>
      <t>2</t>
    </r>
    <phoneticPr fontId="2" type="noConversion"/>
  </si>
  <si>
    <t>樹木
竄根</t>
    <phoneticPr fontId="2" type="noConversion"/>
  </si>
  <si>
    <t>籃球場2面
(籃排共用)</t>
    <phoneticPr fontId="2" type="noConversion"/>
  </si>
  <si>
    <t>排球場1面
籃排球場1面</t>
    <phoneticPr fontId="2" type="noConversion"/>
  </si>
  <si>
    <t>113年新建案，申請使用執照中</t>
    <phoneticPr fontId="2" type="noConversion"/>
  </si>
  <si>
    <t>有一個漏水處，已有重鋪PU並加注射來補強</t>
    <phoneticPr fontId="2" type="noConversion"/>
  </si>
  <si>
    <t>頂蓋低於4.5公尺(含)以下
(緊鄰游泳池)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</si>
</sst>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b/>
      <sz val="10.5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.5"/>
      <color theme="1"/>
      <name val="微軟正黑體"/>
      <family val="2"/>
      <charset val="136"/>
    </font>
    <font>
      <strike/>
      <sz val="10.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vertAlign val="superscript"/>
      <sz val="10.5"/>
      <color theme="1"/>
      <name val="微軟正黑體"/>
      <family val="2"/>
      <charset val="136"/>
    </font>
    <font>
      <sz val="10.5"/>
      <color theme="1"/>
      <name val="新細明體"/>
      <family val="2"/>
      <charset val="136"/>
      <scheme val="minor"/>
    </font>
    <font>
      <sz val="10.5"/>
      <color rgb="FFFF0000"/>
      <name val="微軟正黑體"/>
      <family val="2"/>
      <charset val="136"/>
    </font>
    <font>
      <b/>
      <sz val="10.5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readingOrder="1"/>
    </xf>
    <xf numFmtId="177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9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1"/>
    </xf>
    <xf numFmtId="177" fontId="9" fillId="0" borderId="1" xfId="0" applyNumberFormat="1" applyFont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 readingOrder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C024-429B-4E8D-8622-B2D13FC71096}">
  <dimension ref="A1:P32"/>
  <sheetViews>
    <sheetView tabSelected="1" zoomScaleNormal="100" workbookViewId="0">
      <selection activeCell="H6" sqref="H6"/>
    </sheetView>
  </sheetViews>
  <sheetFormatPr defaultRowHeight="19.5" customHeight="1" x14ac:dyDescent="0.25"/>
  <cols>
    <col min="1" max="1" width="5" style="22" bestFit="1" customWidth="1"/>
    <col min="2" max="2" width="9" style="22"/>
    <col min="3" max="3" width="16.125" style="22" bestFit="1" customWidth="1"/>
    <col min="4" max="4" width="11.375" style="22" bestFit="1" customWidth="1"/>
    <col min="5" max="5" width="10" style="22" customWidth="1"/>
    <col min="6" max="6" width="9" style="22"/>
    <col min="7" max="7" width="10.25" style="22" bestFit="1" customWidth="1"/>
    <col min="8" max="8" width="25.25" style="22" bestFit="1" customWidth="1"/>
    <col min="9" max="9" width="11.875" style="22" customWidth="1"/>
    <col min="10" max="10" width="16.5" style="22" customWidth="1"/>
    <col min="11" max="11" width="21.75" style="22" bestFit="1" customWidth="1"/>
    <col min="12" max="12" width="5" style="22" bestFit="1" customWidth="1"/>
    <col min="13" max="13" width="17.75" style="22" customWidth="1"/>
    <col min="14" max="14" width="17.25" style="22" bestFit="1" customWidth="1"/>
    <col min="15" max="15" width="9" style="22"/>
    <col min="16" max="16" width="24.5" style="22" customWidth="1"/>
    <col min="17" max="16384" width="9" style="22"/>
  </cols>
  <sheetData>
    <row r="1" spans="1:16" ht="19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8.5" x14ac:dyDescent="0.25">
      <c r="A2" s="18" t="s">
        <v>1</v>
      </c>
      <c r="B2" s="19" t="s">
        <v>2</v>
      </c>
      <c r="C2" s="20" t="s">
        <v>3</v>
      </c>
      <c r="D2" s="18" t="s">
        <v>4</v>
      </c>
      <c r="E2" s="21" t="s">
        <v>164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165</v>
      </c>
      <c r="M2" s="20" t="s">
        <v>11</v>
      </c>
      <c r="N2" s="20" t="s">
        <v>12</v>
      </c>
      <c r="O2" s="20" t="s">
        <v>115</v>
      </c>
      <c r="P2" s="20" t="s">
        <v>13</v>
      </c>
    </row>
    <row r="3" spans="1:16" ht="19.5" customHeight="1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9.5" customHeight="1" x14ac:dyDescent="0.25">
      <c r="A4" s="1">
        <v>1</v>
      </c>
      <c r="B4" s="2" t="s">
        <v>15</v>
      </c>
      <c r="C4" s="3" t="s">
        <v>16</v>
      </c>
      <c r="D4" s="4" t="s">
        <v>17</v>
      </c>
      <c r="E4" s="5">
        <v>1652</v>
      </c>
      <c r="F4" s="2" t="s">
        <v>18</v>
      </c>
      <c r="G4" s="6" t="s">
        <v>19</v>
      </c>
      <c r="H4" s="3" t="s">
        <v>17</v>
      </c>
      <c r="I4" s="3" t="s">
        <v>20</v>
      </c>
      <c r="J4" s="3" t="s">
        <v>21</v>
      </c>
      <c r="K4" s="3" t="s">
        <v>22</v>
      </c>
      <c r="L4" s="6" t="s">
        <v>23</v>
      </c>
      <c r="M4" s="3" t="s">
        <v>23</v>
      </c>
      <c r="N4" s="6" t="s">
        <v>24</v>
      </c>
      <c r="O4" s="6" t="s">
        <v>25</v>
      </c>
      <c r="P4" s="7"/>
    </row>
    <row r="5" spans="1:16" ht="19.5" customHeight="1" x14ac:dyDescent="0.25">
      <c r="A5" s="1">
        <v>2</v>
      </c>
      <c r="B5" s="2" t="s">
        <v>26</v>
      </c>
      <c r="C5" s="3" t="s">
        <v>27</v>
      </c>
      <c r="D5" s="6" t="s">
        <v>17</v>
      </c>
      <c r="E5" s="5">
        <v>1566</v>
      </c>
      <c r="F5" s="2" t="s">
        <v>18</v>
      </c>
      <c r="G5" s="6" t="s">
        <v>19</v>
      </c>
      <c r="H5" s="3" t="s">
        <v>17</v>
      </c>
      <c r="I5" s="3" t="s">
        <v>28</v>
      </c>
      <c r="J5" s="3">
        <v>616</v>
      </c>
      <c r="K5" s="3" t="s">
        <v>22</v>
      </c>
      <c r="L5" s="6" t="s">
        <v>23</v>
      </c>
      <c r="M5" s="3" t="s">
        <v>23</v>
      </c>
      <c r="N5" s="6" t="s">
        <v>29</v>
      </c>
      <c r="O5" s="6" t="s">
        <v>25</v>
      </c>
      <c r="P5" s="3" t="s">
        <v>30</v>
      </c>
    </row>
    <row r="6" spans="1:16" ht="19.5" customHeight="1" x14ac:dyDescent="0.25">
      <c r="A6" s="1">
        <v>3</v>
      </c>
      <c r="B6" s="2" t="s">
        <v>31</v>
      </c>
      <c r="C6" s="3" t="s">
        <v>32</v>
      </c>
      <c r="D6" s="6" t="s">
        <v>17</v>
      </c>
      <c r="E6" s="23">
        <v>657</v>
      </c>
      <c r="F6" s="2" t="s">
        <v>18</v>
      </c>
      <c r="G6" s="6" t="s">
        <v>19</v>
      </c>
      <c r="H6" s="3" t="s">
        <v>17</v>
      </c>
      <c r="I6" s="3" t="s">
        <v>33</v>
      </c>
      <c r="J6" s="3" t="s">
        <v>34</v>
      </c>
      <c r="K6" s="3" t="s">
        <v>22</v>
      </c>
      <c r="L6" s="6" t="s">
        <v>23</v>
      </c>
      <c r="M6" s="3" t="s">
        <v>23</v>
      </c>
      <c r="N6" s="6" t="s">
        <v>24</v>
      </c>
      <c r="O6" s="6" t="s">
        <v>25</v>
      </c>
      <c r="P6" s="3" t="s">
        <v>35</v>
      </c>
    </row>
    <row r="7" spans="1:16" ht="19.5" customHeight="1" x14ac:dyDescent="0.25">
      <c r="A7" s="1">
        <v>5</v>
      </c>
      <c r="B7" s="2" t="s">
        <v>36</v>
      </c>
      <c r="C7" s="3" t="s">
        <v>37</v>
      </c>
      <c r="D7" s="6" t="s">
        <v>17</v>
      </c>
      <c r="E7" s="8">
        <v>495</v>
      </c>
      <c r="F7" s="2" t="s">
        <v>18</v>
      </c>
      <c r="G7" s="6" t="s">
        <v>19</v>
      </c>
      <c r="H7" s="3" t="s">
        <v>17</v>
      </c>
      <c r="I7" s="3" t="s">
        <v>38</v>
      </c>
      <c r="J7" s="3" t="s">
        <v>39</v>
      </c>
      <c r="K7" s="3" t="s">
        <v>22</v>
      </c>
      <c r="L7" s="6" t="s">
        <v>23</v>
      </c>
      <c r="M7" s="3" t="s">
        <v>23</v>
      </c>
      <c r="N7" s="6" t="s">
        <v>40</v>
      </c>
      <c r="O7" s="6" t="s">
        <v>25</v>
      </c>
      <c r="P7" s="3" t="s">
        <v>17</v>
      </c>
    </row>
    <row r="8" spans="1:16" ht="19.5" customHeight="1" x14ac:dyDescent="0.25">
      <c r="A8" s="1">
        <v>6</v>
      </c>
      <c r="B8" s="2" t="s">
        <v>36</v>
      </c>
      <c r="C8" s="3" t="s">
        <v>41</v>
      </c>
      <c r="D8" s="6" t="s">
        <v>17</v>
      </c>
      <c r="E8" s="8">
        <v>210</v>
      </c>
      <c r="F8" s="2" t="s">
        <v>18</v>
      </c>
      <c r="G8" s="6" t="s">
        <v>19</v>
      </c>
      <c r="H8" s="3" t="s">
        <v>17</v>
      </c>
      <c r="I8" s="3" t="s">
        <v>38</v>
      </c>
      <c r="J8" s="3">
        <v>324</v>
      </c>
      <c r="K8" s="3" t="s">
        <v>22</v>
      </c>
      <c r="L8" s="6" t="s">
        <v>23</v>
      </c>
      <c r="M8" s="3" t="s">
        <v>23</v>
      </c>
      <c r="N8" s="6" t="s">
        <v>23</v>
      </c>
      <c r="O8" s="6" t="s">
        <v>25</v>
      </c>
      <c r="P8" s="3" t="s">
        <v>17</v>
      </c>
    </row>
    <row r="9" spans="1:16" ht="28.5" x14ac:dyDescent="0.25">
      <c r="A9" s="1">
        <v>7</v>
      </c>
      <c r="B9" s="2" t="s">
        <v>36</v>
      </c>
      <c r="C9" s="3" t="s">
        <v>166</v>
      </c>
      <c r="D9" s="6" t="s">
        <v>17</v>
      </c>
      <c r="E9" s="5">
        <v>558</v>
      </c>
      <c r="F9" s="2" t="s">
        <v>18</v>
      </c>
      <c r="G9" s="6" t="s">
        <v>19</v>
      </c>
      <c r="H9" s="6" t="s">
        <v>17</v>
      </c>
      <c r="I9" s="3" t="s">
        <v>38</v>
      </c>
      <c r="J9" s="3">
        <v>320</v>
      </c>
      <c r="K9" s="3" t="s">
        <v>22</v>
      </c>
      <c r="L9" s="6" t="s">
        <v>23</v>
      </c>
      <c r="M9" s="6" t="s">
        <v>23</v>
      </c>
      <c r="N9" s="3" t="s">
        <v>23</v>
      </c>
      <c r="O9" s="3" t="s">
        <v>40</v>
      </c>
      <c r="P9" s="6" t="s">
        <v>25</v>
      </c>
    </row>
    <row r="10" spans="1:16" ht="19.5" customHeight="1" x14ac:dyDescent="0.25">
      <c r="A10" s="1">
        <v>8</v>
      </c>
      <c r="B10" s="2" t="s">
        <v>42</v>
      </c>
      <c r="C10" s="3" t="s">
        <v>43</v>
      </c>
      <c r="D10" s="6" t="s">
        <v>17</v>
      </c>
      <c r="E10" s="5">
        <v>1400</v>
      </c>
      <c r="F10" s="2" t="s">
        <v>18</v>
      </c>
      <c r="G10" s="6" t="s">
        <v>19</v>
      </c>
      <c r="H10" s="3" t="s">
        <v>17</v>
      </c>
      <c r="I10" s="3" t="s">
        <v>44</v>
      </c>
      <c r="J10" s="3">
        <v>852</v>
      </c>
      <c r="K10" s="3" t="s">
        <v>22</v>
      </c>
      <c r="L10" s="6" t="s">
        <v>23</v>
      </c>
      <c r="M10" s="3" t="s">
        <v>23</v>
      </c>
      <c r="N10" s="6" t="s">
        <v>24</v>
      </c>
      <c r="O10" s="6" t="s">
        <v>25</v>
      </c>
      <c r="P10" s="3" t="s">
        <v>17</v>
      </c>
    </row>
    <row r="11" spans="1:16" ht="31.5" customHeight="1" x14ac:dyDescent="0.25">
      <c r="A11" s="1">
        <v>9</v>
      </c>
      <c r="B11" s="2" t="s">
        <v>42</v>
      </c>
      <c r="C11" s="3" t="s">
        <v>167</v>
      </c>
      <c r="D11" s="6" t="s">
        <v>17</v>
      </c>
      <c r="E11" s="5">
        <v>1400</v>
      </c>
      <c r="F11" s="2" t="s">
        <v>18</v>
      </c>
      <c r="G11" s="6" t="s">
        <v>19</v>
      </c>
      <c r="H11" s="3" t="s">
        <v>17</v>
      </c>
      <c r="I11" s="3" t="s">
        <v>44</v>
      </c>
      <c r="J11" s="3">
        <v>852</v>
      </c>
      <c r="K11" s="3" t="s">
        <v>22</v>
      </c>
      <c r="L11" s="6" t="s">
        <v>23</v>
      </c>
      <c r="M11" s="3" t="s">
        <v>23</v>
      </c>
      <c r="N11" s="6" t="s">
        <v>24</v>
      </c>
      <c r="O11" s="6" t="s">
        <v>25</v>
      </c>
      <c r="P11" s="3" t="s">
        <v>17</v>
      </c>
    </row>
    <row r="12" spans="1:16" ht="19.5" customHeight="1" x14ac:dyDescent="0.25">
      <c r="A12" s="9"/>
      <c r="B12" s="10"/>
      <c r="C12" s="11"/>
      <c r="D12" s="12" t="s">
        <v>45</v>
      </c>
      <c r="E12" s="27">
        <f>SUM(E4:E11)</f>
        <v>7938</v>
      </c>
      <c r="F12" s="10"/>
      <c r="G12" s="10"/>
      <c r="H12" s="11"/>
      <c r="I12" s="11"/>
      <c r="J12" s="11"/>
      <c r="K12" s="11"/>
      <c r="L12" s="10"/>
      <c r="M12" s="11"/>
      <c r="N12" s="10"/>
      <c r="O12" s="10"/>
      <c r="P12" s="11"/>
    </row>
    <row r="13" spans="1:16" ht="19.5" customHeight="1" x14ac:dyDescent="0.25">
      <c r="A13" s="25" t="s">
        <v>46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9.5" customHeight="1" x14ac:dyDescent="0.25">
      <c r="A14" s="1">
        <v>9</v>
      </c>
      <c r="B14" s="2" t="s">
        <v>31</v>
      </c>
      <c r="C14" s="3" t="s">
        <v>47</v>
      </c>
      <c r="D14" s="6" t="s">
        <v>17</v>
      </c>
      <c r="E14" s="8">
        <v>500</v>
      </c>
      <c r="F14" s="2" t="s">
        <v>18</v>
      </c>
      <c r="G14" s="6" t="s">
        <v>19</v>
      </c>
      <c r="H14" s="3" t="s">
        <v>17</v>
      </c>
      <c r="I14" s="3" t="s">
        <v>33</v>
      </c>
      <c r="J14" s="3" t="s">
        <v>34</v>
      </c>
      <c r="K14" s="3" t="s">
        <v>22</v>
      </c>
      <c r="L14" s="6" t="s">
        <v>48</v>
      </c>
      <c r="M14" s="3" t="s">
        <v>48</v>
      </c>
      <c r="N14" s="6" t="s">
        <v>40</v>
      </c>
      <c r="O14" s="6" t="s">
        <v>25</v>
      </c>
      <c r="P14" s="3" t="s">
        <v>35</v>
      </c>
    </row>
    <row r="15" spans="1:16" ht="28.5" x14ac:dyDescent="0.25">
      <c r="A15" s="1">
        <v>10</v>
      </c>
      <c r="B15" s="2" t="s">
        <v>42</v>
      </c>
      <c r="C15" s="3" t="s">
        <v>49</v>
      </c>
      <c r="D15" s="4" t="s">
        <v>50</v>
      </c>
      <c r="E15" s="5">
        <v>200</v>
      </c>
      <c r="F15" s="2" t="s">
        <v>18</v>
      </c>
      <c r="G15" s="6" t="s">
        <v>51</v>
      </c>
      <c r="H15" s="3" t="s">
        <v>17</v>
      </c>
      <c r="I15" s="3" t="s">
        <v>52</v>
      </c>
      <c r="J15" s="3">
        <v>854</v>
      </c>
      <c r="K15" s="3" t="s">
        <v>170</v>
      </c>
      <c r="L15" s="6" t="s">
        <v>17</v>
      </c>
      <c r="M15" s="3" t="s">
        <v>17</v>
      </c>
      <c r="N15" s="6" t="s">
        <v>17</v>
      </c>
      <c r="O15" s="6" t="s">
        <v>17</v>
      </c>
      <c r="P15" s="3" t="s">
        <v>53</v>
      </c>
    </row>
    <row r="16" spans="1:16" ht="19.5" customHeight="1" x14ac:dyDescent="0.25">
      <c r="A16" s="1">
        <v>11</v>
      </c>
      <c r="B16" s="2" t="s">
        <v>42</v>
      </c>
      <c r="C16" s="3" t="s">
        <v>54</v>
      </c>
      <c r="D16" s="4" t="s">
        <v>50</v>
      </c>
      <c r="E16" s="5">
        <v>200</v>
      </c>
      <c r="F16" s="2" t="s">
        <v>18</v>
      </c>
      <c r="G16" s="6" t="s">
        <v>55</v>
      </c>
      <c r="H16" s="3" t="s">
        <v>17</v>
      </c>
      <c r="I16" s="3" t="s">
        <v>44</v>
      </c>
      <c r="J16" s="3">
        <v>852</v>
      </c>
      <c r="K16" s="3" t="s">
        <v>56</v>
      </c>
      <c r="L16" s="6" t="s">
        <v>17</v>
      </c>
      <c r="M16" s="3"/>
      <c r="N16" s="6" t="s">
        <v>17</v>
      </c>
      <c r="O16" s="6" t="s">
        <v>17</v>
      </c>
      <c r="P16" s="3" t="s">
        <v>53</v>
      </c>
    </row>
    <row r="17" spans="1:16" ht="28.5" customHeight="1" x14ac:dyDescent="0.25">
      <c r="A17" s="1">
        <v>12</v>
      </c>
      <c r="B17" s="2" t="s">
        <v>15</v>
      </c>
      <c r="C17" s="3" t="s">
        <v>57</v>
      </c>
      <c r="D17" s="4" t="s">
        <v>17</v>
      </c>
      <c r="E17" s="1">
        <v>732.92</v>
      </c>
      <c r="F17" s="2" t="s">
        <v>18</v>
      </c>
      <c r="G17" s="6" t="s">
        <v>58</v>
      </c>
      <c r="H17" s="3" t="s">
        <v>59</v>
      </c>
      <c r="I17" s="3" t="s">
        <v>20</v>
      </c>
      <c r="J17" s="3" t="s">
        <v>60</v>
      </c>
      <c r="K17" s="3" t="s">
        <v>56</v>
      </c>
      <c r="L17" s="6" t="s">
        <v>23</v>
      </c>
      <c r="M17" s="3" t="s">
        <v>23</v>
      </c>
      <c r="N17" s="3" t="s">
        <v>61</v>
      </c>
      <c r="O17" s="6" t="s">
        <v>62</v>
      </c>
      <c r="P17" s="7"/>
    </row>
    <row r="18" spans="1:16" ht="28.5" customHeight="1" x14ac:dyDescent="0.25">
      <c r="A18" s="1">
        <v>13</v>
      </c>
      <c r="B18" s="2" t="s">
        <v>63</v>
      </c>
      <c r="C18" s="3" t="s">
        <v>64</v>
      </c>
      <c r="D18" s="4">
        <v>5</v>
      </c>
      <c r="E18" s="5">
        <v>400</v>
      </c>
      <c r="F18" s="2" t="s">
        <v>65</v>
      </c>
      <c r="G18" s="6" t="s">
        <v>66</v>
      </c>
      <c r="H18" s="3" t="s">
        <v>67</v>
      </c>
      <c r="I18" s="3" t="s">
        <v>28</v>
      </c>
      <c r="J18" s="3">
        <v>515</v>
      </c>
      <c r="K18" s="3" t="s">
        <v>68</v>
      </c>
      <c r="L18" s="6" t="s">
        <v>17</v>
      </c>
      <c r="M18" s="3" t="s">
        <v>69</v>
      </c>
      <c r="N18" s="6"/>
      <c r="O18" s="6"/>
      <c r="P18" s="3"/>
    </row>
    <row r="19" spans="1:16" ht="28.5" customHeight="1" x14ac:dyDescent="0.25">
      <c r="A19" s="1">
        <v>14</v>
      </c>
      <c r="B19" s="2" t="s">
        <v>63</v>
      </c>
      <c r="C19" s="3" t="s">
        <v>70</v>
      </c>
      <c r="D19" s="4">
        <v>3</v>
      </c>
      <c r="E19" s="5">
        <v>810</v>
      </c>
      <c r="F19" s="2" t="s">
        <v>65</v>
      </c>
      <c r="G19" s="6" t="s">
        <v>66</v>
      </c>
      <c r="H19" s="3" t="s">
        <v>71</v>
      </c>
      <c r="I19" s="3" t="s">
        <v>28</v>
      </c>
      <c r="J19" s="3">
        <v>515</v>
      </c>
      <c r="K19" s="3" t="s">
        <v>68</v>
      </c>
      <c r="L19" s="6" t="s">
        <v>17</v>
      </c>
      <c r="M19" s="3" t="s">
        <v>69</v>
      </c>
      <c r="N19" s="6"/>
      <c r="O19" s="6"/>
      <c r="P19" s="3"/>
    </row>
    <row r="20" spans="1:16" ht="28.5" customHeight="1" x14ac:dyDescent="0.25">
      <c r="A20" s="1">
        <v>15</v>
      </c>
      <c r="B20" s="2" t="s">
        <v>63</v>
      </c>
      <c r="C20" s="3" t="s">
        <v>72</v>
      </c>
      <c r="D20" s="4">
        <v>4</v>
      </c>
      <c r="E20" s="5">
        <v>720</v>
      </c>
      <c r="F20" s="2" t="s">
        <v>65</v>
      </c>
      <c r="G20" s="6" t="s">
        <v>66</v>
      </c>
      <c r="H20" s="3" t="s">
        <v>73</v>
      </c>
      <c r="I20" s="3" t="s">
        <v>28</v>
      </c>
      <c r="J20" s="3" t="s">
        <v>74</v>
      </c>
      <c r="K20" s="3" t="s">
        <v>68</v>
      </c>
      <c r="L20" s="6" t="s">
        <v>17</v>
      </c>
      <c r="M20" s="3" t="s">
        <v>69</v>
      </c>
      <c r="N20" s="6"/>
      <c r="O20" s="6"/>
      <c r="P20" s="3"/>
    </row>
    <row r="21" spans="1:16" ht="28.5" customHeight="1" x14ac:dyDescent="0.25">
      <c r="A21" s="1">
        <v>16</v>
      </c>
      <c r="B21" s="2" t="s">
        <v>63</v>
      </c>
      <c r="C21" s="3" t="s">
        <v>75</v>
      </c>
      <c r="D21" s="4">
        <v>3</v>
      </c>
      <c r="E21" s="5">
        <v>280</v>
      </c>
      <c r="F21" s="2" t="s">
        <v>65</v>
      </c>
      <c r="G21" s="6" t="s">
        <v>66</v>
      </c>
      <c r="H21" s="3" t="s">
        <v>76</v>
      </c>
      <c r="I21" s="3" t="s">
        <v>28</v>
      </c>
      <c r="J21" s="3">
        <v>616</v>
      </c>
      <c r="K21" s="3" t="s">
        <v>68</v>
      </c>
      <c r="L21" s="6" t="s">
        <v>17</v>
      </c>
      <c r="M21" s="3" t="s">
        <v>69</v>
      </c>
      <c r="N21" s="6"/>
      <c r="O21" s="6"/>
      <c r="P21" s="3"/>
    </row>
    <row r="22" spans="1:16" ht="28.5" customHeight="1" x14ac:dyDescent="0.25">
      <c r="A22" s="1">
        <v>17</v>
      </c>
      <c r="B22" s="2" t="s">
        <v>63</v>
      </c>
      <c r="C22" s="3" t="s">
        <v>77</v>
      </c>
      <c r="D22" s="4">
        <v>3</v>
      </c>
      <c r="E22" s="5">
        <v>320</v>
      </c>
      <c r="F22" s="2" t="s">
        <v>65</v>
      </c>
      <c r="G22" s="6" t="s">
        <v>66</v>
      </c>
      <c r="H22" s="3" t="s">
        <v>78</v>
      </c>
      <c r="I22" s="3" t="s">
        <v>28</v>
      </c>
      <c r="J22" s="3">
        <v>616</v>
      </c>
      <c r="K22" s="3" t="s">
        <v>68</v>
      </c>
      <c r="L22" s="6" t="s">
        <v>17</v>
      </c>
      <c r="M22" s="3" t="s">
        <v>69</v>
      </c>
      <c r="N22" s="6"/>
      <c r="O22" s="6"/>
      <c r="P22" s="3"/>
    </row>
    <row r="23" spans="1:16" ht="28.5" customHeight="1" x14ac:dyDescent="0.25">
      <c r="A23" s="1">
        <v>18</v>
      </c>
      <c r="B23" s="2" t="s">
        <v>31</v>
      </c>
      <c r="C23" s="3" t="s">
        <v>79</v>
      </c>
      <c r="D23" s="6"/>
      <c r="E23" s="26">
        <v>2000</v>
      </c>
      <c r="F23" s="2" t="s">
        <v>65</v>
      </c>
      <c r="G23" s="6" t="s">
        <v>66</v>
      </c>
      <c r="H23" s="3" t="s">
        <v>17</v>
      </c>
      <c r="I23" s="3" t="s">
        <v>17</v>
      </c>
      <c r="J23" s="3" t="s">
        <v>17</v>
      </c>
      <c r="K23" s="3" t="s">
        <v>80</v>
      </c>
      <c r="L23" s="6" t="s">
        <v>17</v>
      </c>
      <c r="M23" s="3" t="s">
        <v>17</v>
      </c>
      <c r="N23" s="6" t="s">
        <v>17</v>
      </c>
      <c r="O23" s="6" t="s">
        <v>17</v>
      </c>
      <c r="P23" s="3" t="s">
        <v>168</v>
      </c>
    </row>
    <row r="24" spans="1:16" ht="28.5" customHeight="1" x14ac:dyDescent="0.25">
      <c r="A24" s="1">
        <v>21</v>
      </c>
      <c r="B24" s="2" t="s">
        <v>42</v>
      </c>
      <c r="C24" s="3" t="s">
        <v>81</v>
      </c>
      <c r="D24" s="4" t="s">
        <v>82</v>
      </c>
      <c r="E24" s="5">
        <v>379</v>
      </c>
      <c r="F24" s="2" t="s">
        <v>65</v>
      </c>
      <c r="G24" s="6" t="s">
        <v>66</v>
      </c>
      <c r="H24" s="3" t="s">
        <v>83</v>
      </c>
      <c r="I24" s="3" t="s">
        <v>44</v>
      </c>
      <c r="J24" s="3">
        <v>852</v>
      </c>
      <c r="K24" s="3" t="s">
        <v>80</v>
      </c>
      <c r="L24" s="6" t="s">
        <v>17</v>
      </c>
      <c r="M24" s="3" t="s">
        <v>84</v>
      </c>
      <c r="N24" s="6" t="s">
        <v>17</v>
      </c>
      <c r="O24" s="6" t="s">
        <v>17</v>
      </c>
      <c r="P24" s="3" t="s">
        <v>85</v>
      </c>
    </row>
    <row r="25" spans="1:16" ht="28.5" customHeight="1" x14ac:dyDescent="0.25">
      <c r="A25" s="1">
        <v>22</v>
      </c>
      <c r="B25" s="2" t="s">
        <v>42</v>
      </c>
      <c r="C25" s="3" t="s">
        <v>86</v>
      </c>
      <c r="D25" s="4" t="s">
        <v>87</v>
      </c>
      <c r="E25" s="5">
        <v>820</v>
      </c>
      <c r="F25" s="2" t="s">
        <v>65</v>
      </c>
      <c r="G25" s="6" t="s">
        <v>66</v>
      </c>
      <c r="H25" s="3" t="s">
        <v>83</v>
      </c>
      <c r="I25" s="3" t="s">
        <v>44</v>
      </c>
      <c r="J25" s="3">
        <v>860</v>
      </c>
      <c r="K25" s="3" t="s">
        <v>80</v>
      </c>
      <c r="L25" s="6" t="s">
        <v>17</v>
      </c>
      <c r="M25" s="3" t="s">
        <v>23</v>
      </c>
      <c r="N25" s="6" t="s">
        <v>17</v>
      </c>
      <c r="O25" s="6" t="s">
        <v>17</v>
      </c>
      <c r="P25" s="3" t="s">
        <v>17</v>
      </c>
    </row>
    <row r="26" spans="1:16" ht="28.5" customHeight="1" x14ac:dyDescent="0.25">
      <c r="A26" s="1">
        <v>23</v>
      </c>
      <c r="B26" s="2" t="s">
        <v>42</v>
      </c>
      <c r="C26" s="3" t="s">
        <v>88</v>
      </c>
      <c r="D26" s="4" t="s">
        <v>89</v>
      </c>
      <c r="E26" s="5">
        <v>466</v>
      </c>
      <c r="F26" s="2" t="s">
        <v>65</v>
      </c>
      <c r="G26" s="6" t="s">
        <v>66</v>
      </c>
      <c r="H26" s="3" t="s">
        <v>90</v>
      </c>
      <c r="I26" s="3" t="s">
        <v>44</v>
      </c>
      <c r="J26" s="3" t="s">
        <v>91</v>
      </c>
      <c r="K26" s="3" t="s">
        <v>92</v>
      </c>
      <c r="L26" s="6" t="s">
        <v>17</v>
      </c>
      <c r="M26" s="3" t="s">
        <v>23</v>
      </c>
      <c r="N26" s="6" t="s">
        <v>17</v>
      </c>
      <c r="O26" s="6" t="s">
        <v>17</v>
      </c>
      <c r="P26" s="3" t="s">
        <v>93</v>
      </c>
    </row>
    <row r="27" spans="1:16" ht="28.5" customHeight="1" x14ac:dyDescent="0.25">
      <c r="A27" s="1">
        <v>24</v>
      </c>
      <c r="B27" s="2" t="s">
        <v>42</v>
      </c>
      <c r="C27" s="3" t="s">
        <v>94</v>
      </c>
      <c r="D27" s="4" t="s">
        <v>95</v>
      </c>
      <c r="E27" s="5">
        <v>446</v>
      </c>
      <c r="F27" s="2" t="s">
        <v>65</v>
      </c>
      <c r="G27" s="6" t="s">
        <v>66</v>
      </c>
      <c r="H27" s="3" t="s">
        <v>96</v>
      </c>
      <c r="I27" s="3" t="s">
        <v>44</v>
      </c>
      <c r="J27" s="3">
        <v>859</v>
      </c>
      <c r="K27" s="3" t="s">
        <v>97</v>
      </c>
      <c r="L27" s="6" t="s">
        <v>17</v>
      </c>
      <c r="M27" s="3" t="s">
        <v>69</v>
      </c>
      <c r="N27" s="6" t="s">
        <v>17</v>
      </c>
      <c r="O27" s="6" t="s">
        <v>17</v>
      </c>
      <c r="P27" s="3" t="s">
        <v>17</v>
      </c>
    </row>
    <row r="28" spans="1:16" ht="28.5" customHeight="1" x14ac:dyDescent="0.25">
      <c r="A28" s="1">
        <v>25</v>
      </c>
      <c r="B28" s="2" t="s">
        <v>42</v>
      </c>
      <c r="C28" s="3" t="s">
        <v>98</v>
      </c>
      <c r="D28" s="4" t="s">
        <v>99</v>
      </c>
      <c r="E28" s="5">
        <v>479</v>
      </c>
      <c r="F28" s="2" t="s">
        <v>65</v>
      </c>
      <c r="G28" s="6" t="s">
        <v>66</v>
      </c>
      <c r="H28" s="3" t="s">
        <v>100</v>
      </c>
      <c r="I28" s="3" t="s">
        <v>44</v>
      </c>
      <c r="J28" s="3" t="s">
        <v>101</v>
      </c>
      <c r="K28" s="3" t="s">
        <v>97</v>
      </c>
      <c r="L28" s="6" t="s">
        <v>17</v>
      </c>
      <c r="M28" s="3" t="s">
        <v>84</v>
      </c>
      <c r="N28" s="6" t="s">
        <v>17</v>
      </c>
      <c r="O28" s="6" t="s">
        <v>17</v>
      </c>
      <c r="P28" s="3" t="s">
        <v>102</v>
      </c>
    </row>
    <row r="29" spans="1:16" ht="28.5" customHeight="1" x14ac:dyDescent="0.25">
      <c r="A29" s="1">
        <v>26</v>
      </c>
      <c r="B29" s="2" t="s">
        <v>42</v>
      </c>
      <c r="C29" s="3" t="s">
        <v>103</v>
      </c>
      <c r="D29" s="4" t="s">
        <v>99</v>
      </c>
      <c r="E29" s="5">
        <v>344</v>
      </c>
      <c r="F29" s="2" t="s">
        <v>65</v>
      </c>
      <c r="G29" s="6" t="s">
        <v>66</v>
      </c>
      <c r="H29" s="3" t="s">
        <v>104</v>
      </c>
      <c r="I29" s="3" t="s">
        <v>44</v>
      </c>
      <c r="J29" s="3">
        <v>859</v>
      </c>
      <c r="K29" s="3" t="s">
        <v>97</v>
      </c>
      <c r="L29" s="6" t="s">
        <v>17</v>
      </c>
      <c r="M29" s="3" t="s">
        <v>84</v>
      </c>
      <c r="N29" s="6" t="s">
        <v>17</v>
      </c>
      <c r="O29" s="6" t="s">
        <v>17</v>
      </c>
      <c r="P29" s="3" t="s">
        <v>105</v>
      </c>
    </row>
    <row r="30" spans="1:16" ht="28.5" x14ac:dyDescent="0.25">
      <c r="A30" s="1">
        <v>27</v>
      </c>
      <c r="B30" s="2" t="s">
        <v>42</v>
      </c>
      <c r="C30" s="3" t="s">
        <v>106</v>
      </c>
      <c r="D30" s="4" t="s">
        <v>95</v>
      </c>
      <c r="E30" s="1">
        <v>323</v>
      </c>
      <c r="F30" s="2" t="s">
        <v>65</v>
      </c>
      <c r="G30" s="6" t="s">
        <v>66</v>
      </c>
      <c r="H30" s="3" t="s">
        <v>107</v>
      </c>
      <c r="I30" s="3" t="s">
        <v>44</v>
      </c>
      <c r="J30" s="3">
        <v>856</v>
      </c>
      <c r="K30" s="3" t="s">
        <v>92</v>
      </c>
      <c r="L30" s="6"/>
      <c r="M30" s="3" t="s">
        <v>17</v>
      </c>
      <c r="N30" s="6"/>
      <c r="O30" s="6"/>
      <c r="P30" s="3" t="s">
        <v>169</v>
      </c>
    </row>
    <row r="31" spans="1:16" ht="28.5" customHeight="1" x14ac:dyDescent="0.25">
      <c r="A31" s="1">
        <v>28</v>
      </c>
      <c r="B31" s="2" t="s">
        <v>42</v>
      </c>
      <c r="C31" s="3" t="s">
        <v>108</v>
      </c>
      <c r="D31" s="4" t="s">
        <v>109</v>
      </c>
      <c r="E31" s="5">
        <v>360</v>
      </c>
      <c r="F31" s="2" t="s">
        <v>65</v>
      </c>
      <c r="G31" s="6" t="s">
        <v>110</v>
      </c>
      <c r="H31" s="3" t="s">
        <v>111</v>
      </c>
      <c r="I31" s="3" t="s">
        <v>44</v>
      </c>
      <c r="J31" s="3" t="s">
        <v>112</v>
      </c>
      <c r="K31" s="3" t="s">
        <v>80</v>
      </c>
      <c r="L31" s="6" t="s">
        <v>17</v>
      </c>
      <c r="M31" s="3" t="s">
        <v>23</v>
      </c>
      <c r="N31" s="6" t="s">
        <v>17</v>
      </c>
      <c r="O31" s="6" t="s">
        <v>17</v>
      </c>
      <c r="P31" s="3" t="s">
        <v>113</v>
      </c>
    </row>
    <row r="32" spans="1:16" ht="19.5" customHeight="1" x14ac:dyDescent="0.25">
      <c r="A32" s="10"/>
      <c r="B32" s="10"/>
      <c r="C32" s="10"/>
      <c r="D32" s="12" t="s">
        <v>114</v>
      </c>
      <c r="E32" s="13">
        <f>SUM(E14:E31)</f>
        <v>9779.92</v>
      </c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</row>
  </sheetData>
  <mergeCells count="3">
    <mergeCell ref="A1:P1"/>
    <mergeCell ref="A3:P3"/>
    <mergeCell ref="A13:P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858E-0BBC-4413-AFE2-314D556C4538}">
  <dimension ref="A1:O32"/>
  <sheetViews>
    <sheetView workbookViewId="0">
      <selection activeCell="A6" sqref="A6"/>
    </sheetView>
  </sheetViews>
  <sheetFormatPr defaultColWidth="16.625" defaultRowHeight="51" customHeight="1" x14ac:dyDescent="0.25"/>
  <cols>
    <col min="1" max="1" width="11" style="16" customWidth="1"/>
    <col min="2" max="2" width="15" style="16" bestFit="1" customWidth="1"/>
    <col min="3" max="3" width="13.375" style="16" bestFit="1" customWidth="1"/>
    <col min="4" max="4" width="22.625" style="16" customWidth="1"/>
    <col min="5" max="11" width="21.625" style="16" customWidth="1"/>
    <col min="12" max="16384" width="16.625" style="16"/>
  </cols>
  <sheetData>
    <row r="1" spans="1:15" ht="51" customHeight="1" x14ac:dyDescent="0.25">
      <c r="A1" s="14" t="s">
        <v>155</v>
      </c>
      <c r="B1" s="14" t="s">
        <v>154</v>
      </c>
      <c r="C1" s="14" t="s">
        <v>153</v>
      </c>
      <c r="D1" s="14" t="s">
        <v>152</v>
      </c>
      <c r="E1" s="14" t="s">
        <v>156</v>
      </c>
      <c r="F1" s="14" t="s">
        <v>157</v>
      </c>
      <c r="G1" s="14" t="s">
        <v>158</v>
      </c>
      <c r="H1" s="14" t="s">
        <v>159</v>
      </c>
      <c r="I1" s="14" t="s">
        <v>160</v>
      </c>
      <c r="J1" s="14" t="s">
        <v>161</v>
      </c>
      <c r="K1" s="14" t="s">
        <v>162</v>
      </c>
    </row>
    <row r="2" spans="1:15" ht="90.75" customHeight="1" x14ac:dyDescent="0.25">
      <c r="A2" s="14" t="s">
        <v>116</v>
      </c>
      <c r="B2" s="14" t="s">
        <v>117</v>
      </c>
      <c r="C2" s="14" t="s">
        <v>118</v>
      </c>
      <c r="D2" s="15" t="s">
        <v>119</v>
      </c>
      <c r="E2" s="14" t="s">
        <v>120</v>
      </c>
      <c r="F2" s="14" t="s">
        <v>121</v>
      </c>
      <c r="G2" s="14" t="s">
        <v>122</v>
      </c>
      <c r="H2" s="14" t="s">
        <v>122</v>
      </c>
      <c r="I2" s="14" t="s">
        <v>123</v>
      </c>
      <c r="J2" s="14" t="s">
        <v>122</v>
      </c>
      <c r="K2" s="14" t="s">
        <v>122</v>
      </c>
      <c r="L2" s="17"/>
      <c r="M2" s="17"/>
      <c r="N2" s="17"/>
      <c r="O2" s="17"/>
    </row>
    <row r="3" spans="1:15" ht="115.5" customHeight="1" x14ac:dyDescent="0.25">
      <c r="A3" s="14" t="s">
        <v>124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  <c r="G3" s="14" t="s">
        <v>128</v>
      </c>
      <c r="H3" s="14" t="s">
        <v>128</v>
      </c>
      <c r="I3" s="14" t="s">
        <v>130</v>
      </c>
      <c r="J3" s="14" t="s">
        <v>128</v>
      </c>
      <c r="K3" s="14" t="s">
        <v>128</v>
      </c>
      <c r="L3" s="17"/>
      <c r="M3" s="17"/>
      <c r="N3" s="17"/>
      <c r="O3" s="17"/>
    </row>
    <row r="4" spans="1:15" ht="114" customHeight="1" x14ac:dyDescent="0.25">
      <c r="A4" s="14" t="s">
        <v>15</v>
      </c>
      <c r="B4" s="14" t="s">
        <v>131</v>
      </c>
      <c r="C4" s="14" t="s">
        <v>132</v>
      </c>
      <c r="D4" s="15" t="s">
        <v>133</v>
      </c>
      <c r="E4" s="14" t="s">
        <v>134</v>
      </c>
      <c r="F4" s="14" t="s">
        <v>135</v>
      </c>
      <c r="G4" s="14" t="s">
        <v>134</v>
      </c>
      <c r="H4" s="14" t="s">
        <v>134</v>
      </c>
      <c r="I4" s="14" t="s">
        <v>136</v>
      </c>
      <c r="J4" s="14" t="s">
        <v>134</v>
      </c>
      <c r="K4" s="14" t="s">
        <v>134</v>
      </c>
      <c r="L4" s="17"/>
      <c r="M4" s="17"/>
      <c r="N4" s="17"/>
      <c r="O4" s="17"/>
    </row>
    <row r="5" spans="1:15" ht="92.25" customHeight="1" x14ac:dyDescent="0.25">
      <c r="A5" s="14" t="s">
        <v>137</v>
      </c>
      <c r="B5" s="14" t="s">
        <v>138</v>
      </c>
      <c r="C5" s="14" t="s">
        <v>139</v>
      </c>
      <c r="D5" s="15" t="s">
        <v>140</v>
      </c>
      <c r="E5" s="14" t="s">
        <v>163</v>
      </c>
      <c r="F5" s="14" t="s">
        <v>141</v>
      </c>
      <c r="G5" s="14" t="s">
        <v>142</v>
      </c>
      <c r="H5" s="14" t="s">
        <v>142</v>
      </c>
      <c r="I5" s="14" t="s">
        <v>143</v>
      </c>
      <c r="J5" s="14" t="s">
        <v>144</v>
      </c>
      <c r="K5" s="14" t="s">
        <v>144</v>
      </c>
      <c r="L5" s="17"/>
      <c r="M5" s="17"/>
      <c r="N5" s="17"/>
      <c r="O5" s="17"/>
    </row>
    <row r="6" spans="1:15" ht="92.25" customHeight="1" x14ac:dyDescent="0.25">
      <c r="A6" s="14" t="s">
        <v>145</v>
      </c>
      <c r="B6" s="14" t="s">
        <v>146</v>
      </c>
      <c r="C6" s="14" t="s">
        <v>147</v>
      </c>
      <c r="D6" s="15" t="s">
        <v>148</v>
      </c>
      <c r="E6" s="14" t="s">
        <v>149</v>
      </c>
      <c r="F6" s="14" t="s">
        <v>150</v>
      </c>
      <c r="G6" s="14" t="s">
        <v>149</v>
      </c>
      <c r="H6" s="14" t="s">
        <v>149</v>
      </c>
      <c r="I6" s="14" t="s">
        <v>151</v>
      </c>
      <c r="J6" s="14" t="s">
        <v>149</v>
      </c>
      <c r="K6" s="14" t="s">
        <v>149</v>
      </c>
      <c r="L6" s="17"/>
      <c r="M6" s="17"/>
      <c r="N6" s="17"/>
      <c r="O6" s="17"/>
    </row>
    <row r="7" spans="1:15" ht="15.75" x14ac:dyDescent="0.25"/>
    <row r="8" spans="1:15" ht="15.75" x14ac:dyDescent="0.25"/>
    <row r="9" spans="1:15" ht="15.75" x14ac:dyDescent="0.25"/>
    <row r="10" spans="1:15" ht="15.75" x14ac:dyDescent="0.25"/>
    <row r="11" spans="1:15" ht="15.75" x14ac:dyDescent="0.25"/>
    <row r="12" spans="1:15" ht="15.75" x14ac:dyDescent="0.25"/>
    <row r="13" spans="1:15" ht="15.75" x14ac:dyDescent="0.25"/>
    <row r="14" spans="1:15" ht="15.75" x14ac:dyDescent="0.25"/>
    <row r="15" spans="1:15" ht="15.75" x14ac:dyDescent="0.25"/>
    <row r="16" spans="1:15" ht="15.75" x14ac:dyDescent="0.25"/>
    <row r="17" ht="15.75" x14ac:dyDescent="0.25"/>
    <row r="18" ht="15.75" x14ac:dyDescent="0.25"/>
    <row r="19" ht="15.75" x14ac:dyDescent="0.25"/>
    <row r="20" ht="15.75" x14ac:dyDescent="0.25"/>
    <row r="21" ht="15.75" x14ac:dyDescent="0.25"/>
    <row r="22" ht="15.75" x14ac:dyDescent="0.25"/>
    <row r="23" ht="15.75" x14ac:dyDescent="0.25"/>
    <row r="24" ht="15.75" x14ac:dyDescent="0.25"/>
    <row r="25" ht="15.75" x14ac:dyDescent="0.25"/>
    <row r="26" ht="15.75" x14ac:dyDescent="0.25"/>
    <row r="27" ht="15.75" x14ac:dyDescent="0.25"/>
    <row r="28" ht="15.75" x14ac:dyDescent="0.25"/>
    <row r="29" ht="15.75" x14ac:dyDescent="0.25"/>
    <row r="30" ht="15.75" x14ac:dyDescent="0.25"/>
    <row r="31" ht="15.75" x14ac:dyDescent="0.25"/>
    <row r="32" ht="15.75" x14ac:dyDescent="0.2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清單</vt:lpstr>
      <vt:lpstr>現勘時間</vt:lpstr>
      <vt:lpstr>清單!Print_Titles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宜亭 周</dc:creator>
  <cp:lastModifiedBy>體育署-學校體育組 張瓊尹</cp:lastModifiedBy>
  <cp:lastPrinted>2024-09-04T08:58:46Z</cp:lastPrinted>
  <dcterms:created xsi:type="dcterms:W3CDTF">2024-09-04T07:44:49Z</dcterms:created>
  <dcterms:modified xsi:type="dcterms:W3CDTF">2024-09-20T01:57:31Z</dcterms:modified>
</cp:coreProperties>
</file>